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지출결의목록" sheetId="1" r:id="rId1"/>
  </sheets>
  <definedNames/>
  <calcPr fullCalcOnLoad="1"/>
</workbook>
</file>

<file path=xl/sharedStrings.xml><?xml version="1.0" encoding="utf-8"?>
<sst xmlns="http://schemas.openxmlformats.org/spreadsheetml/2006/main" count="146" uniqueCount="129">
  <si>
    <t>혁신연구부 교직원 5명</t>
  </si>
  <si>
    <t>교직원 17명</t>
  </si>
  <si>
    <t>엣어걸프</t>
  </si>
  <si>
    <t>교직원 60명</t>
  </si>
  <si>
    <t>보릿고개</t>
  </si>
  <si>
    <t>교직원 66명</t>
  </si>
  <si>
    <t>관리자 업무협의회 물품 지출비 지출</t>
  </si>
  <si>
    <t>내빈 접대 물품 구입비 지출(다과)</t>
  </si>
  <si>
    <t>부장단 협의를 위한 물품구입비 지출</t>
  </si>
  <si>
    <t>행정실 업무간담회 물품비 지출</t>
  </si>
  <si>
    <t>의무교육관리위원회 협의회 물품 지출</t>
  </si>
  <si>
    <t>학운위 회의후 간담회 간식비 지출</t>
  </si>
  <si>
    <t>복호두</t>
  </si>
  <si>
    <t>비고</t>
  </si>
  <si>
    <t>(주)이베이코리아</t>
  </si>
  <si>
    <t>2022학년도 혁신학교 교육과정 운영계획 수립을 위한 학년 및 부서별 협의회비 지출(유치원,교육공무직)</t>
  </si>
  <si>
    <t>전교직원</t>
  </si>
  <si>
    <t>뚜레쥬르</t>
  </si>
  <si>
    <t>고래식당</t>
  </si>
  <si>
    <t>2022학년도 교육과정 준비를 위한 교직원 협의회비 지출</t>
  </si>
  <si>
    <t>방학중 등교학생 방역 및 안전관리협의회 물품 구입비 지출</t>
  </si>
  <si>
    <t>2022학년도 배곧누리초 예산조정 협의회 물품구입비 지출</t>
  </si>
  <si>
    <t>방학중 교직원 복무 및 학교안전협의회 운영물품 구입 지급</t>
  </si>
  <si>
    <t>2021학년도 유치원 졸업식 평가회 운영물품 구입비 지급</t>
  </si>
  <si>
    <t>학교 밀집도 조정에 따른 학교방역 협의회 물품비 지급</t>
  </si>
  <si>
    <t>진로인성부 6명</t>
  </si>
  <si>
    <t>과학정보부 6명</t>
  </si>
  <si>
    <t>복호두, 분식토랑, 국수나무</t>
  </si>
  <si>
    <t>유치원 및 교육공무직원</t>
  </si>
  <si>
    <t>교장 외 4명</t>
  </si>
  <si>
    <t>본도시락</t>
  </si>
  <si>
    <t>행정실직원</t>
  </si>
  <si>
    <t>교감 외 9명</t>
  </si>
  <si>
    <t>교직원 10명</t>
  </si>
  <si>
    <t>내빈용</t>
  </si>
  <si>
    <t>학교장</t>
  </si>
  <si>
    <t>합계</t>
  </si>
  <si>
    <t>집행액</t>
  </si>
  <si>
    <t>교직원 축 . 조의금 전달</t>
  </si>
  <si>
    <t>호랑당</t>
  </si>
  <si>
    <t>담원</t>
  </si>
  <si>
    <t>2022학년도 혁신학교 교육과정 운영계획 수립을 위한 학년 및 부서별 협의회 물품비 지출</t>
  </si>
  <si>
    <t>2022학년도 혁신학교 교육과정 운영계획 수립을 위한 학년 및 부서별 협의회비 지출(행정실)</t>
  </si>
  <si>
    <t>방역을 위한 협의회 물품 구입비 지출</t>
  </si>
  <si>
    <t>혁신학교 교육과정 협의회 물품비 지출</t>
  </si>
  <si>
    <t>11월 부장협의회 협의회 물품 구입비 지출</t>
  </si>
  <si>
    <t>6학년 졸업 평가 협의회 물품 구입비 지출</t>
  </si>
  <si>
    <t>2월 교육과정 계획 협의회 물품 구입 지출</t>
  </si>
  <si>
    <t>교육공무직 간담회 협의물품  구입비 지급</t>
  </si>
  <si>
    <t>행정실 업무간담회 물품 구매 지출결의</t>
  </si>
  <si>
    <t>장소(사용처)</t>
  </si>
  <si>
    <t>집행내역</t>
  </si>
  <si>
    <t>집행대상</t>
  </si>
  <si>
    <t>집행일시</t>
  </si>
  <si>
    <t>셀렉토커피</t>
  </si>
  <si>
    <t>파리바게뜨</t>
  </si>
  <si>
    <t>만선회센터</t>
  </si>
  <si>
    <t>학교운영위원회 위원 12명 및 간사 1명</t>
  </si>
  <si>
    <t>2022학년도 예산편성 협의회 물품 구입비 지급[진로인성부]</t>
  </si>
  <si>
    <t>2022학년도 예산편성 협의회 물품 구입 지급[교무기획부]</t>
  </si>
  <si>
    <t>2022학년도 예산편성 협의회 물품 구입비[안전체육부] 지급</t>
  </si>
  <si>
    <t>2022 교감 인사발령에 따른 업무 인수,인계 협의회비 지출</t>
  </si>
  <si>
    <t xml:space="preserve">코로나19 확진자 발생에 따른 교직원 비상 대책 협의회비 지출 </t>
  </si>
  <si>
    <t>2022.1.1.자 인사발령에 따른 1차 업무조정협의회 물품구입</t>
  </si>
  <si>
    <t>지방공무원 결원대체 인력채용에 따른 업무협의 물품구입비 지출</t>
  </si>
  <si>
    <t>급식실 직원 결원(복무)으로인한 급식 운영 협의회물품구입비 지출</t>
  </si>
  <si>
    <t>2022학년도 급식운영 협의회 물품 구입비 지출</t>
  </si>
  <si>
    <t>2022  새학년 준비가간 물품비 지출(간식세트)</t>
  </si>
  <si>
    <t>방학중 학교안전 관리자 협의회 물품 구입비 지출</t>
  </si>
  <si>
    <t>2022 본예산 편성 협의회 물품구입비  지급</t>
  </si>
  <si>
    <t>1학년 신입생 예비소집결과 협의회 물품구입비 지급</t>
  </si>
  <si>
    <t>2022년1월17일자 지방공무원[육아휴직]결원에 따른 업무조정 협의 물품비 지출</t>
  </si>
  <si>
    <t>싸움의고수</t>
  </si>
  <si>
    <t>써브웨이</t>
  </si>
  <si>
    <t>안전체육부 7명</t>
  </si>
  <si>
    <t>진로인성부 교원 6명</t>
  </si>
  <si>
    <t>교무기획부 9명</t>
  </si>
  <si>
    <t>행정실장 외 11명</t>
  </si>
  <si>
    <t>1학년부장 외 7명</t>
  </si>
  <si>
    <t>급식실 직원</t>
  </si>
  <si>
    <t>던킨도너츠</t>
  </si>
  <si>
    <t>교직원 63명</t>
  </si>
  <si>
    <t>교사 김** 자녀결혼, 조리실무사 공** 시아주버니 사망</t>
  </si>
  <si>
    <t>교감 외 3명</t>
  </si>
  <si>
    <t>부장 10명</t>
  </si>
  <si>
    <t>진진삼계탕</t>
  </si>
  <si>
    <t>카페 Ann</t>
  </si>
  <si>
    <t>학교관리자</t>
  </si>
  <si>
    <t>송도갈매기</t>
  </si>
  <si>
    <t>학교장 외 3명</t>
  </si>
  <si>
    <t>학교장 외 13명</t>
  </si>
  <si>
    <t>학교장 외 10명</t>
  </si>
  <si>
    <t>학교장 외 7명</t>
  </si>
  <si>
    <t>복호두, 파리바게뜨</t>
  </si>
  <si>
    <t>행정실장 외 8명</t>
  </si>
  <si>
    <t>학교장 외 16명</t>
  </si>
  <si>
    <t>의무교육관리위원회</t>
  </si>
  <si>
    <t>센토피아 이순이</t>
  </si>
  <si>
    <t>영양교사 외 6명</t>
  </si>
  <si>
    <t>학교장 외 4명</t>
  </si>
  <si>
    <t>행정실장 외 3명</t>
  </si>
  <si>
    <t>복호두, 원할머니</t>
  </si>
  <si>
    <t>유치원 교직원 14명</t>
  </si>
  <si>
    <t>학교장 외 2명</t>
  </si>
  <si>
    <t>에비야</t>
  </si>
  <si>
    <t>채선당</t>
  </si>
  <si>
    <t>교직원</t>
  </si>
  <si>
    <t>육대장</t>
  </si>
  <si>
    <t>강남지역자활센터</t>
  </si>
  <si>
    <t>유치원교직원 13명</t>
  </si>
  <si>
    <t>교무부장 외 3명</t>
  </si>
  <si>
    <t>고래식당, 파스쿠찌</t>
  </si>
  <si>
    <t>교무부장 외 5명</t>
  </si>
  <si>
    <t>보릿고개, 송도갈매기</t>
  </si>
  <si>
    <t>교무기획부 11명</t>
  </si>
  <si>
    <t>학교장 외 8명</t>
  </si>
  <si>
    <t>테이블담풀사회적협동조합</t>
  </si>
  <si>
    <t>2022학년도 너나들이 연계 유초마을교육과정 운영 협의회 물품 지출</t>
  </si>
  <si>
    <t>2022학년도 업무 계획수립을 위한 부서별 협의회 운영물품 구입비 지출</t>
  </si>
  <si>
    <t>2022학년도 예산편성 협의회 물품 구입 비 지급[혁신연구,과학정보부]</t>
  </si>
  <si>
    <t>22학년도 유치원 교육과정 수립을 위한 교사 협의회 물품 구입비 지급</t>
  </si>
  <si>
    <t>유치원 2022 교육계획 수립의 위한 나눔의 날 물품 구입비 지출</t>
  </si>
  <si>
    <t>배곧누리초등학교 4분기 업무추진비 집행내역
(2021.12-2022.2)</t>
  </si>
  <si>
    <t>2022학년도 교육계획 수립을 위한 부서별 협의 간식비 지출[교무기획부]</t>
  </si>
  <si>
    <t>2022학년도 교육계획 수립을 위한 부서별 협의 간식비 지출[혁신연구부]</t>
  </si>
  <si>
    <t>2022학년도 교육계획 수립을 위한 부서별 협의 간식비 지출[진로인성부]</t>
  </si>
  <si>
    <t>2022학년도 교육계획 수립을 위한 부서별 협의 간식비 지출[과학정보부]</t>
  </si>
  <si>
    <t>던킨도너츠, 파리바게뜨</t>
  </si>
  <si>
    <t>혁신연구부, 과학정보부 총 10명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</si>
</sst>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(&quot;$&quot;* #,##0.00_);_(&quot;$&quot;* \(#,##0.00\);_(&quot;$&quot;* &quot;-&quot;??_);_(@_)"/>
  </numFmts>
  <fonts count="6">
    <font>
      <sz val="10"/>
      <name val="Arial"/>
      <family val="0"/>
    </font>
    <font>
      <b/>
      <sz val="17"/>
      <color indexed="16"/>
      <name val="맑은 고딕"/>
      <family val="0"/>
    </font>
    <font>
      <b/>
      <sz val="9"/>
      <color indexed="16"/>
      <name val="Dotum"/>
      <family val="0"/>
    </font>
    <font>
      <sz val="10"/>
      <color indexed="16"/>
      <name val="맑은 고딕"/>
      <family val="0"/>
    </font>
    <font>
      <b/>
      <strike/>
      <sz val="9"/>
      <color indexed="16"/>
      <name val="Dotum"/>
      <family val="0"/>
    </font>
    <font>
      <b/>
      <sz val="9"/>
      <color indexed="13"/>
      <name val="Dotum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E0E0E0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rgb="FFA4A4A5"/>
      </right>
      <top style="medium"/>
      <bottom style="thin">
        <color indexed="10"/>
      </bottom>
    </border>
    <border>
      <left>
        <color indexed="63"/>
      </left>
      <right style="thin">
        <color rgb="FFA4A4A5"/>
      </right>
      <top style="medium"/>
      <bottom style="thin">
        <color indexed="10"/>
      </bottom>
    </border>
    <border>
      <left>
        <color indexed="63"/>
      </left>
      <right style="medium"/>
      <top style="medium"/>
      <bottom style="thin">
        <color indexed="10"/>
      </bottom>
    </border>
    <border>
      <left style="medium"/>
      <right style="thin">
        <color rgb="FFD3D4D8"/>
      </right>
      <top>
        <color indexed="63"/>
      </top>
      <bottom style="thin">
        <color indexed="11"/>
      </bottom>
    </border>
    <border>
      <left>
        <color indexed="63"/>
      </left>
      <right style="thin">
        <color rgb="FFD3D4D8"/>
      </right>
      <top>
        <color indexed="63"/>
      </top>
      <bottom style="thin">
        <color indexed="11"/>
      </bottom>
    </border>
    <border>
      <left>
        <color indexed="63"/>
      </left>
      <right style="medium"/>
      <top>
        <color indexed="63"/>
      </top>
      <bottom style="thin">
        <color indexed="1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rgb="FFD3D4D8"/>
      </right>
      <top>
        <color indexed="63"/>
      </top>
      <bottom style="medium"/>
    </border>
    <border>
      <left>
        <color indexed="63"/>
      </left>
      <right style="thin">
        <color rgb="FFD3D4D8"/>
      </right>
      <top>
        <color indexed="63"/>
      </top>
      <bottom style="medium"/>
    </border>
    <border>
      <left style="thin">
        <color indexed="14"/>
      </left>
      <right style="thin">
        <color rgb="FF9FA0A3"/>
      </right>
      <top>
        <color indexed="63"/>
      </top>
      <bottom style="thin">
        <color indexed="1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41" fontId="1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3" fontId="3" fillId="0" borderId="8" xfId="0" applyFont="1" applyFill="1" applyBorder="1" applyAlignment="1">
      <alignment horizontal="right" vertical="center" wrapText="1"/>
    </xf>
    <xf numFmtId="164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3" fontId="3" fillId="0" borderId="12" xfId="0" applyFont="1" applyFill="1" applyBorder="1" applyAlignment="1">
      <alignment horizontal="right" vertical="center" wrapText="1"/>
    </xf>
    <xf numFmtId="164" fontId="3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 wrapText="1"/>
    </xf>
    <xf numFmtId="3" fontId="5" fillId="3" borderId="13" xfId="0" applyFont="1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9595B"/>
      <rgbColor rgb="00FFFFFF"/>
      <rgbColor rgb="00A4A4A5"/>
      <rgbColor rgb="00D3D4D8"/>
      <rgbColor rgb="00C9DCED"/>
      <rgbColor rgb="0025649E"/>
      <rgbColor rgb="009FA0A3"/>
      <rgbColor rgb="00F8E6E6"/>
      <rgbColor rgb="00000000"/>
      <rgbColor rgb="003F8508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defaultGridColor="0" zoomScaleSheetLayoutView="75" colorId="11" workbookViewId="0" topLeftCell="A1">
      <selection activeCell="H8" sqref="H8"/>
    </sheetView>
  </sheetViews>
  <sheetFormatPr defaultColWidth="9.140625" defaultRowHeight="12.75"/>
  <cols>
    <col min="1" max="1" width="12.140625" style="0" bestFit="1" customWidth="1"/>
    <col min="2" max="2" width="90.28125" style="0" bestFit="1" customWidth="1"/>
    <col min="3" max="3" width="9.8515625" style="0" bestFit="1" customWidth="1"/>
    <col min="4" max="4" width="47.140625" style="0" bestFit="1" customWidth="1"/>
    <col min="5" max="5" width="38.28125" style="0" bestFit="1" customWidth="1"/>
    <col min="6" max="6" width="14.421875" style="0" customWidth="1"/>
  </cols>
  <sheetData>
    <row r="1" spans="1:6" ht="27" customHeight="1">
      <c r="A1" s="1" t="s">
        <v>122</v>
      </c>
      <c r="B1" s="2"/>
      <c r="C1" s="3"/>
      <c r="D1" s="2"/>
      <c r="E1" s="2"/>
      <c r="F1" s="4"/>
    </row>
    <row r="2" spans="1:6" ht="12.75">
      <c r="A2" s="5" t="s">
        <v>53</v>
      </c>
      <c r="B2" s="6" t="s">
        <v>51</v>
      </c>
      <c r="C2" s="6" t="s">
        <v>37</v>
      </c>
      <c r="D2" s="6" t="s">
        <v>50</v>
      </c>
      <c r="E2" s="6" t="s">
        <v>52</v>
      </c>
      <c r="F2" s="7" t="s">
        <v>13</v>
      </c>
    </row>
    <row r="3" spans="1:6" ht="12.75">
      <c r="A3" s="8">
        <v>44538</v>
      </c>
      <c r="B3" s="19" t="s">
        <v>121</v>
      </c>
      <c r="C3" s="10">
        <v>130000</v>
      </c>
      <c r="D3" s="11" t="s">
        <v>2</v>
      </c>
      <c r="E3" s="11" t="s">
        <v>109</v>
      </c>
      <c r="F3" s="13"/>
    </row>
    <row r="4" spans="1:6" ht="12.75">
      <c r="A4" s="8">
        <v>44538</v>
      </c>
      <c r="B4" s="9" t="s">
        <v>125</v>
      </c>
      <c r="C4" s="10">
        <v>55800</v>
      </c>
      <c r="D4" s="11" t="s">
        <v>39</v>
      </c>
      <c r="E4" s="11" t="s">
        <v>25</v>
      </c>
      <c r="F4" s="13"/>
    </row>
    <row r="5" spans="1:6" ht="12.75">
      <c r="A5" s="8">
        <v>44538</v>
      </c>
      <c r="B5" s="9" t="s">
        <v>45</v>
      </c>
      <c r="C5" s="10">
        <v>350000</v>
      </c>
      <c r="D5" s="11" t="s">
        <v>108</v>
      </c>
      <c r="E5" s="11" t="s">
        <v>90</v>
      </c>
      <c r="F5" s="13"/>
    </row>
    <row r="6" spans="1:6" ht="12.75">
      <c r="A6" s="8">
        <v>44538</v>
      </c>
      <c r="B6" s="9" t="s">
        <v>11</v>
      </c>
      <c r="C6" s="10">
        <v>325000</v>
      </c>
      <c r="D6" s="11" t="s">
        <v>108</v>
      </c>
      <c r="E6" s="11" t="s">
        <v>57</v>
      </c>
      <c r="F6" s="13"/>
    </row>
    <row r="7" spans="1:6" ht="12.75">
      <c r="A7" s="8">
        <v>44538</v>
      </c>
      <c r="B7" s="9" t="s">
        <v>62</v>
      </c>
      <c r="C7" s="10">
        <v>119800</v>
      </c>
      <c r="D7" s="11" t="s">
        <v>104</v>
      </c>
      <c r="E7" s="11" t="s">
        <v>112</v>
      </c>
      <c r="F7" s="13"/>
    </row>
    <row r="8" spans="1:6" ht="12.75">
      <c r="A8" s="8">
        <v>44538</v>
      </c>
      <c r="B8" s="9" t="s">
        <v>126</v>
      </c>
      <c r="C8" s="10">
        <v>60000</v>
      </c>
      <c r="D8" s="11" t="s">
        <v>93</v>
      </c>
      <c r="E8" s="11" t="s">
        <v>26</v>
      </c>
      <c r="F8" s="13"/>
    </row>
    <row r="9" spans="1:6" ht="12.75">
      <c r="A9" s="8">
        <v>44538</v>
      </c>
      <c r="B9" s="9" t="s">
        <v>123</v>
      </c>
      <c r="C9" s="10">
        <v>110000</v>
      </c>
      <c r="D9" s="11" t="s">
        <v>55</v>
      </c>
      <c r="E9" s="11" t="s">
        <v>114</v>
      </c>
      <c r="F9" s="13"/>
    </row>
    <row r="10" spans="1:6" ht="12.75">
      <c r="A10" s="8">
        <v>44538</v>
      </c>
      <c r="B10" s="9" t="s">
        <v>124</v>
      </c>
      <c r="C10" s="10">
        <v>50000</v>
      </c>
      <c r="D10" s="11" t="s">
        <v>80</v>
      </c>
      <c r="E10" s="11" t="s">
        <v>0</v>
      </c>
      <c r="F10" s="13"/>
    </row>
    <row r="11" spans="1:6" ht="12.75">
      <c r="A11" s="8">
        <v>44538</v>
      </c>
      <c r="B11" s="9" t="s">
        <v>7</v>
      </c>
      <c r="C11" s="10">
        <v>132000</v>
      </c>
      <c r="D11" s="11" t="s">
        <v>86</v>
      </c>
      <c r="E11" s="11" t="s">
        <v>34</v>
      </c>
      <c r="F11" s="12"/>
    </row>
    <row r="12" spans="1:6" ht="12.75">
      <c r="A12" s="8">
        <v>44551</v>
      </c>
      <c r="B12" s="9" t="s">
        <v>65</v>
      </c>
      <c r="C12" s="10">
        <v>79700</v>
      </c>
      <c r="D12" s="11" t="s">
        <v>55</v>
      </c>
      <c r="E12" s="11" t="s">
        <v>98</v>
      </c>
      <c r="F12" s="13"/>
    </row>
    <row r="13" spans="1:6" ht="12.75">
      <c r="A13" s="8">
        <v>44567</v>
      </c>
      <c r="B13" s="19" t="s">
        <v>38</v>
      </c>
      <c r="C13" s="10">
        <v>100000</v>
      </c>
      <c r="D13" s="11" t="s">
        <v>82</v>
      </c>
      <c r="E13" s="11" t="s">
        <v>35</v>
      </c>
      <c r="F13" s="13"/>
    </row>
    <row r="14" spans="1:6" ht="12.75">
      <c r="A14" s="8">
        <v>44568</v>
      </c>
      <c r="B14" s="9" t="s">
        <v>63</v>
      </c>
      <c r="C14" s="10">
        <v>100000</v>
      </c>
      <c r="D14" s="11" t="s">
        <v>40</v>
      </c>
      <c r="E14" s="11" t="s">
        <v>100</v>
      </c>
      <c r="F14" s="13"/>
    </row>
    <row r="15" spans="1:6" ht="12.75">
      <c r="A15" s="8">
        <v>44568</v>
      </c>
      <c r="B15" s="9" t="s">
        <v>70</v>
      </c>
      <c r="C15" s="10">
        <v>48000</v>
      </c>
      <c r="D15" s="11" t="s">
        <v>12</v>
      </c>
      <c r="E15" s="11" t="s">
        <v>78</v>
      </c>
      <c r="F15" s="13"/>
    </row>
    <row r="16" spans="1:6" ht="12.75">
      <c r="A16" s="8">
        <v>44568</v>
      </c>
      <c r="B16" s="9" t="s">
        <v>119</v>
      </c>
      <c r="C16" s="10">
        <v>100000</v>
      </c>
      <c r="D16" s="11" t="s">
        <v>127</v>
      </c>
      <c r="E16" s="11" t="s">
        <v>128</v>
      </c>
      <c r="F16" s="13"/>
    </row>
    <row r="17" spans="1:6" ht="12.75">
      <c r="A17" s="8">
        <v>44568</v>
      </c>
      <c r="B17" s="9" t="s">
        <v>59</v>
      </c>
      <c r="C17" s="10">
        <v>90000</v>
      </c>
      <c r="D17" s="11" t="s">
        <v>55</v>
      </c>
      <c r="E17" s="11" t="s">
        <v>76</v>
      </c>
      <c r="F17" s="13"/>
    </row>
    <row r="18" spans="1:6" ht="12.75">
      <c r="A18" s="8">
        <v>44568</v>
      </c>
      <c r="B18" s="9" t="s">
        <v>48</v>
      </c>
      <c r="C18" s="10">
        <v>231000</v>
      </c>
      <c r="D18" s="11" t="s">
        <v>85</v>
      </c>
      <c r="E18" s="11" t="s">
        <v>95</v>
      </c>
      <c r="F18" s="13"/>
    </row>
    <row r="19" spans="1:6" ht="12.75">
      <c r="A19" s="8">
        <v>44568</v>
      </c>
      <c r="B19" s="9" t="s">
        <v>58</v>
      </c>
      <c r="C19" s="10">
        <v>60000</v>
      </c>
      <c r="D19" s="11" t="s">
        <v>17</v>
      </c>
      <c r="E19" s="11" t="s">
        <v>75</v>
      </c>
      <c r="F19" s="13"/>
    </row>
    <row r="20" spans="1:6" ht="12.75">
      <c r="A20" s="8">
        <v>44568</v>
      </c>
      <c r="B20" s="9" t="s">
        <v>120</v>
      </c>
      <c r="C20" s="10">
        <v>117000</v>
      </c>
      <c r="D20" s="11" t="s">
        <v>97</v>
      </c>
      <c r="E20" s="11" t="s">
        <v>115</v>
      </c>
      <c r="F20" s="13"/>
    </row>
    <row r="21" spans="1:6" ht="12.75">
      <c r="A21" s="8">
        <v>44568</v>
      </c>
      <c r="B21" s="9" t="s">
        <v>49</v>
      </c>
      <c r="C21" s="10">
        <v>74300</v>
      </c>
      <c r="D21" s="11" t="s">
        <v>73</v>
      </c>
      <c r="E21" s="11" t="s">
        <v>29</v>
      </c>
      <c r="F21" s="13"/>
    </row>
    <row r="22" spans="1:6" ht="12.75">
      <c r="A22" s="8">
        <v>44568</v>
      </c>
      <c r="B22" s="9" t="s">
        <v>24</v>
      </c>
      <c r="C22" s="10">
        <v>80000</v>
      </c>
      <c r="D22" s="11" t="s">
        <v>55</v>
      </c>
      <c r="E22" s="11" t="s">
        <v>92</v>
      </c>
      <c r="F22" s="13"/>
    </row>
    <row r="23" spans="1:6" ht="12.75">
      <c r="A23" s="8">
        <v>44572</v>
      </c>
      <c r="B23" s="9" t="s">
        <v>69</v>
      </c>
      <c r="C23" s="10">
        <v>154000</v>
      </c>
      <c r="D23" s="11" t="s">
        <v>85</v>
      </c>
      <c r="E23" s="11" t="s">
        <v>77</v>
      </c>
      <c r="F23" s="13"/>
    </row>
    <row r="24" spans="1:6" ht="12.75">
      <c r="A24" s="8">
        <v>44572</v>
      </c>
      <c r="B24" s="9" t="s">
        <v>60</v>
      </c>
      <c r="C24" s="10">
        <v>70000</v>
      </c>
      <c r="D24" s="11" t="s">
        <v>55</v>
      </c>
      <c r="E24" s="11" t="s">
        <v>74</v>
      </c>
      <c r="F24" s="13"/>
    </row>
    <row r="25" spans="1:6" ht="12.75">
      <c r="A25" s="8">
        <v>44572</v>
      </c>
      <c r="B25" s="9" t="s">
        <v>23</v>
      </c>
      <c r="C25" s="10">
        <v>135500</v>
      </c>
      <c r="D25" s="11" t="s">
        <v>30</v>
      </c>
      <c r="E25" s="11" t="s">
        <v>102</v>
      </c>
      <c r="F25" s="13"/>
    </row>
    <row r="26" spans="1:6" ht="12.75">
      <c r="A26" s="8">
        <v>44574</v>
      </c>
      <c r="B26" s="9" t="s">
        <v>22</v>
      </c>
      <c r="C26" s="10">
        <v>510000</v>
      </c>
      <c r="D26" s="11" t="s">
        <v>116</v>
      </c>
      <c r="E26" s="11" t="s">
        <v>3</v>
      </c>
      <c r="F26" s="13"/>
    </row>
    <row r="27" spans="1:6" ht="12.75">
      <c r="A27" s="8">
        <v>44585</v>
      </c>
      <c r="B27" s="9" t="s">
        <v>71</v>
      </c>
      <c r="C27" s="10">
        <v>93000</v>
      </c>
      <c r="D27" s="11" t="s">
        <v>107</v>
      </c>
      <c r="E27" s="11" t="s">
        <v>94</v>
      </c>
      <c r="F27" s="13"/>
    </row>
    <row r="28" spans="1:6" ht="12.75">
      <c r="A28" s="8">
        <v>44585</v>
      </c>
      <c r="B28" s="9" t="s">
        <v>21</v>
      </c>
      <c r="C28" s="10">
        <v>273000</v>
      </c>
      <c r="D28" s="11" t="s">
        <v>55</v>
      </c>
      <c r="E28" s="11" t="s">
        <v>91</v>
      </c>
      <c r="F28" s="13"/>
    </row>
    <row r="29" spans="1:6" ht="12.75">
      <c r="A29" s="8">
        <v>44585</v>
      </c>
      <c r="B29" s="9" t="s">
        <v>46</v>
      </c>
      <c r="C29" s="10">
        <v>120000</v>
      </c>
      <c r="D29" s="11" t="s">
        <v>56</v>
      </c>
      <c r="E29" s="11" t="s">
        <v>89</v>
      </c>
      <c r="F29" s="13"/>
    </row>
    <row r="30" spans="1:6" ht="12.75">
      <c r="A30" s="8">
        <v>44585</v>
      </c>
      <c r="B30" s="9" t="s">
        <v>68</v>
      </c>
      <c r="C30" s="10">
        <v>120000</v>
      </c>
      <c r="D30" s="11" t="s">
        <v>88</v>
      </c>
      <c r="E30" s="11" t="s">
        <v>89</v>
      </c>
      <c r="F30" s="13"/>
    </row>
    <row r="31" spans="1:6" ht="12.75">
      <c r="A31" s="8">
        <v>44585</v>
      </c>
      <c r="B31" s="9" t="s">
        <v>20</v>
      </c>
      <c r="C31" s="10">
        <v>153000</v>
      </c>
      <c r="D31" s="11" t="s">
        <v>56</v>
      </c>
      <c r="E31" s="11" t="s">
        <v>1</v>
      </c>
      <c r="F31" s="13"/>
    </row>
    <row r="32" spans="1:6" ht="12.75">
      <c r="A32" s="8">
        <v>44600</v>
      </c>
      <c r="B32" s="9" t="s">
        <v>47</v>
      </c>
      <c r="C32" s="10">
        <v>80000</v>
      </c>
      <c r="D32" s="11" t="s">
        <v>4</v>
      </c>
      <c r="E32" s="11" t="s">
        <v>33</v>
      </c>
      <c r="F32" s="13"/>
    </row>
    <row r="33" spans="1:6" ht="12.75">
      <c r="A33" s="8">
        <v>44600</v>
      </c>
      <c r="B33" s="9" t="s">
        <v>64</v>
      </c>
      <c r="C33" s="10">
        <v>88500</v>
      </c>
      <c r="D33" s="11" t="s">
        <v>73</v>
      </c>
      <c r="E33" s="11" t="s">
        <v>32</v>
      </c>
      <c r="F33" s="13"/>
    </row>
    <row r="34" spans="1:6" ht="12.75">
      <c r="A34" s="8">
        <v>44613</v>
      </c>
      <c r="B34" s="9" t="s">
        <v>19</v>
      </c>
      <c r="C34" s="10">
        <v>561000</v>
      </c>
      <c r="D34" s="11" t="s">
        <v>116</v>
      </c>
      <c r="E34" s="11" t="s">
        <v>5</v>
      </c>
      <c r="F34" s="13"/>
    </row>
    <row r="35" spans="1:6" ht="12.75">
      <c r="A35" s="8">
        <v>44613</v>
      </c>
      <c r="B35" s="9" t="s">
        <v>118</v>
      </c>
      <c r="C35" s="10">
        <v>689820</v>
      </c>
      <c r="D35" s="11" t="s">
        <v>14</v>
      </c>
      <c r="E35" s="11" t="s">
        <v>16</v>
      </c>
      <c r="F35" s="13"/>
    </row>
    <row r="36" spans="1:6" ht="12.75">
      <c r="A36" s="8">
        <v>44613</v>
      </c>
      <c r="B36" s="9" t="s">
        <v>9</v>
      </c>
      <c r="C36" s="10">
        <v>113000</v>
      </c>
      <c r="D36" s="11" t="s">
        <v>56</v>
      </c>
      <c r="E36" s="11" t="s">
        <v>99</v>
      </c>
      <c r="F36" s="13"/>
    </row>
    <row r="37" spans="1:6" ht="12.75">
      <c r="A37" s="8">
        <v>44613</v>
      </c>
      <c r="B37" s="9" t="s">
        <v>67</v>
      </c>
      <c r="C37" s="10">
        <v>49500</v>
      </c>
      <c r="D37" s="11" t="s">
        <v>54</v>
      </c>
      <c r="E37" s="11" t="s">
        <v>106</v>
      </c>
      <c r="F37" s="13"/>
    </row>
    <row r="38" spans="1:6" ht="12.75">
      <c r="A38" s="8">
        <v>44616</v>
      </c>
      <c r="B38" s="9" t="s">
        <v>66</v>
      </c>
      <c r="C38" s="10">
        <v>110000</v>
      </c>
      <c r="D38" s="11" t="s">
        <v>101</v>
      </c>
      <c r="E38" s="11" t="s">
        <v>79</v>
      </c>
      <c r="F38" s="13"/>
    </row>
    <row r="39" spans="1:6" ht="12.75">
      <c r="A39" s="8">
        <v>44616</v>
      </c>
      <c r="B39" s="9" t="s">
        <v>61</v>
      </c>
      <c r="C39" s="10">
        <v>60000</v>
      </c>
      <c r="D39" s="11" t="s">
        <v>88</v>
      </c>
      <c r="E39" s="11" t="s">
        <v>83</v>
      </c>
      <c r="F39" s="13"/>
    </row>
    <row r="40" spans="1:6" ht="12.75">
      <c r="A40" s="8">
        <v>44616</v>
      </c>
      <c r="B40" s="9" t="s">
        <v>8</v>
      </c>
      <c r="C40" s="10">
        <v>110000</v>
      </c>
      <c r="D40" s="11" t="s">
        <v>72</v>
      </c>
      <c r="E40" s="11" t="s">
        <v>84</v>
      </c>
      <c r="F40" s="13"/>
    </row>
    <row r="41" spans="1:6" ht="12.75">
      <c r="A41" s="8">
        <v>44616</v>
      </c>
      <c r="B41" s="9" t="s">
        <v>15</v>
      </c>
      <c r="C41" s="10">
        <v>140000</v>
      </c>
      <c r="D41" s="11" t="s">
        <v>113</v>
      </c>
      <c r="E41" s="11" t="s">
        <v>28</v>
      </c>
      <c r="F41" s="13"/>
    </row>
    <row r="42" spans="1:6" ht="12.75">
      <c r="A42" s="8">
        <v>44616</v>
      </c>
      <c r="B42" s="9" t="s">
        <v>42</v>
      </c>
      <c r="C42" s="10">
        <v>49500</v>
      </c>
      <c r="D42" s="11" t="s">
        <v>73</v>
      </c>
      <c r="E42" s="11" t="s">
        <v>31</v>
      </c>
      <c r="F42" s="13"/>
    </row>
    <row r="43" spans="1:6" ht="12.75">
      <c r="A43" s="8">
        <v>44616</v>
      </c>
      <c r="B43" s="9" t="s">
        <v>44</v>
      </c>
      <c r="C43" s="10">
        <v>54500</v>
      </c>
      <c r="D43" s="11" t="s">
        <v>111</v>
      </c>
      <c r="E43" s="11" t="s">
        <v>110</v>
      </c>
      <c r="F43" s="13"/>
    </row>
    <row r="44" spans="1:6" ht="12.75">
      <c r="A44" s="8">
        <v>44616</v>
      </c>
      <c r="B44" s="9" t="s">
        <v>43</v>
      </c>
      <c r="C44" s="10">
        <v>49000</v>
      </c>
      <c r="D44" s="11" t="s">
        <v>18</v>
      </c>
      <c r="E44" s="11" t="s">
        <v>103</v>
      </c>
      <c r="F44" s="13"/>
    </row>
    <row r="45" spans="1:6" ht="12.75">
      <c r="A45" s="8">
        <v>44616</v>
      </c>
      <c r="B45" s="9" t="s">
        <v>41</v>
      </c>
      <c r="C45" s="10">
        <v>332800</v>
      </c>
      <c r="D45" s="11" t="s">
        <v>27</v>
      </c>
      <c r="E45" s="11" t="s">
        <v>81</v>
      </c>
      <c r="F45" s="13"/>
    </row>
    <row r="46" spans="1:6" ht="12.75">
      <c r="A46" s="8">
        <v>44616</v>
      </c>
      <c r="B46" s="9" t="s">
        <v>117</v>
      </c>
      <c r="C46" s="10">
        <v>112000</v>
      </c>
      <c r="D46" s="11" t="s">
        <v>88</v>
      </c>
      <c r="E46" s="11" t="s">
        <v>89</v>
      </c>
      <c r="F46" s="13"/>
    </row>
    <row r="47" spans="1:6" ht="12.75">
      <c r="A47" s="8">
        <v>44616</v>
      </c>
      <c r="B47" s="9" t="s">
        <v>6</v>
      </c>
      <c r="C47" s="10">
        <v>47700</v>
      </c>
      <c r="D47" s="11" t="s">
        <v>105</v>
      </c>
      <c r="E47" s="11" t="s">
        <v>87</v>
      </c>
      <c r="F47" s="13"/>
    </row>
    <row r="48" spans="1:6" ht="13.5">
      <c r="A48" s="15">
        <v>44616</v>
      </c>
      <c r="B48" s="16" t="s">
        <v>10</v>
      </c>
      <c r="C48" s="17">
        <v>77000</v>
      </c>
      <c r="D48" s="18" t="s">
        <v>55</v>
      </c>
      <c r="E48" s="18" t="s">
        <v>96</v>
      </c>
      <c r="F48" s="14"/>
    </row>
    <row r="49" spans="1:6" ht="12.75">
      <c r="A49" s="20"/>
      <c r="B49" s="20" t="s">
        <v>36</v>
      </c>
      <c r="C49" s="21">
        <f>SUM(C3:C48)</f>
        <v>6765420</v>
      </c>
      <c r="D49" s="20"/>
      <c r="E49" s="20"/>
      <c r="F49" s="20"/>
    </row>
  </sheetData>
  <mergeCells count="1">
    <mergeCell ref="A1:F1"/>
  </mergeCells>
  <printOptions/>
  <pageMargins left="0.7480555772781372" right="0.7480555772781372" top="0.9843055605888367" bottom="0.9843055605888367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